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K44" i="4" l="1"/>
</calcChain>
</file>

<file path=xl/sharedStrings.xml><?xml version="1.0" encoding="utf-8"?>
<sst xmlns="http://schemas.openxmlformats.org/spreadsheetml/2006/main" count="233" uniqueCount="78">
  <si>
    <t>Číslo archivní</t>
  </si>
  <si>
    <t>BPO 9-93363b</t>
  </si>
  <si>
    <t>Seznam dokumentace</t>
  </si>
  <si>
    <t>Číslo zakázky</t>
  </si>
  <si>
    <t>8478-23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</si>
  <si>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</si>
  <si>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</si>
  <si>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</si>
  <si>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</si>
  <si>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</si>
  <si>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</si>
  <si>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</si>
  <si>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6-93563b </t>
    </r>
  </si>
  <si>
    <r>
      <rPr>
        <b/>
        <sz val="11"/>
        <rFont val="Arial CE"/>
        <family val="2"/>
        <charset val="238"/>
      </rPr>
      <t xml:space="preserve">Požárnětechnické řešení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</si>
  <si>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</si>
  <si>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</si>
  <si>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BPO 5-93564b </t>
    </r>
  </si>
  <si>
    <r>
      <rPr>
        <b/>
        <sz val="11"/>
        <rFont val="Arial CE"/>
        <family val="2"/>
        <charset val="238"/>
      </rPr>
      <t xml:space="preserve">Výkres PBŘ </t>
    </r>
  </si>
  <si>
    <r>
      <rPr>
        <b/>
        <sz val="11"/>
        <rFont val="Arial CE"/>
        <family val="2"/>
        <charset val="238"/>
      </rPr>
      <t xml:space="preserve">6 </t>
    </r>
  </si>
  <si>
    <r>
      <rPr>
        <b/>
        <sz val="11"/>
        <rFont val="Arial CE"/>
        <family val="2"/>
        <charset val="238"/>
      </rPr>
      <t xml:space="preserve">1:100 </t>
    </r>
  </si>
  <si>
    <r>
      <rPr>
        <b/>
        <sz val="11"/>
        <rFont val="Arial CE"/>
        <family val="2"/>
        <charset val="238"/>
      </rPr>
      <t xml:space="preserve">barva </t>
    </r>
  </si>
  <si>
    <t/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</si>
  <si>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</si>
  <si>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</si>
  <si>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</si>
  <si>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</si>
  <si>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</si>
  <si>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</si>
  <si>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</si>
  <si>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Výjezdová základna ZZS v Sokolově - stavební úpravy</t>
  </si>
  <si>
    <t>Datum:</t>
  </si>
  <si>
    <t>09.09.2016</t>
  </si>
  <si>
    <t>Ved. zak.:
HIP:</t>
  </si>
  <si>
    <t>Pluhař Martin Ing., CSc.</t>
  </si>
  <si>
    <t xml:space="preserve"> ČÁST (SO,PS):</t>
  </si>
  <si>
    <t>Projektová dokumentace k územnímu rozhodnutí a stavebnímu povolení
Stavební objekty</t>
  </si>
  <si>
    <t>Stupeň:</t>
  </si>
  <si>
    <t>PSP</t>
  </si>
  <si>
    <t>Zodp.proj.</t>
  </si>
  <si>
    <t>Kubaštová Zdeňka Ing.</t>
  </si>
  <si>
    <t xml:space="preserve"> OBSAH:</t>
  </si>
  <si>
    <t>Požárně-bezpečnostní řešení</t>
  </si>
  <si>
    <t>Číslo zak:</t>
  </si>
  <si>
    <t>Číslo archivní:</t>
  </si>
  <si>
    <t xml:space="preserve"> OBJEDNATEL:</t>
  </si>
  <si>
    <t>Zdravotnická záchranná služba Karlovarského kraje, p. o.</t>
  </si>
  <si>
    <t>Vedoucí projektant</t>
  </si>
  <si>
    <t>Vedoucí zakázky</t>
  </si>
  <si>
    <t>Technická kontrola</t>
  </si>
  <si>
    <t>®</t>
  </si>
  <si>
    <t>Počet A4</t>
  </si>
  <si>
    <t>Pořadové číslo</t>
  </si>
  <si>
    <t>0</t>
  </si>
  <si>
    <t>1</t>
  </si>
  <si>
    <t>Stupeň projektu</t>
  </si>
  <si>
    <t>Projektová dokumentace k územnímu rozhodnutí a stavebnímu povolení
Stavební objekty
Požárně-bezpečnostní řešení</t>
  </si>
  <si>
    <t>Datum dokončení</t>
  </si>
  <si>
    <t>Požárnětechnické řešení</t>
  </si>
  <si>
    <t>BPO 6-93563b</t>
  </si>
  <si>
    <t>1:100</t>
  </si>
  <si>
    <t>6</t>
  </si>
  <si>
    <t>2</t>
  </si>
  <si>
    <t>Výkres PBŘ</t>
  </si>
  <si>
    <t>BPO 5-93564b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</si>
  <si>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</si>
  <si>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</si>
  <si>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</si>
  <si>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</si>
  <si>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</si>
  <si>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</si>
  <si>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</si>
  <si>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</si>
  <si>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10+9příl.</t>
  </si>
  <si>
    <t>b</t>
  </si>
  <si>
    <t>zapracování připomínek HZS</t>
  </si>
  <si>
    <t>01/2017</t>
  </si>
  <si>
    <t>ing.kubaštová</t>
  </si>
  <si>
    <t>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</si>
</sst>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9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49" fontId="44" fillId="0" borderId="141" xfId="0" applyNumberFormat="1" applyFont="1" applyBorder="1"/>
    <xf numFmtId="49" fontId="34" fillId="0" borderId="125" xfId="0" applyNumberFormat="1" applyFont="1" applyBorder="1" applyAlignment="1">
      <alignment horizontal="right" vertical="center"/>
    </xf>
    <xf numFmtId="16" fontId="12" fillId="0" borderId="23" xfId="0" quotePrefix="1" applyNumberFormat="1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4" fillId="0" borderId="172" xfId="0" applyFont="1" applyBorder="1"/>
    <xf numFmtId="0" fontId="60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61" fillId="0" borderId="167" xfId="0" applyFont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49" fontId="2" fillId="0" borderId="45" xfId="0" applyNumberFormat="1" applyFont="1" applyBorder="1" applyAlignment="1">
      <alignment horizontal="center" vertical="center"/>
    </xf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26" fillId="0" borderId="118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6" fillId="0" borderId="133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99" xfId="0" applyFont="1" applyBorder="1" applyAlignment="1">
      <alignment horizontal="left" vertical="center"/>
    </xf>
    <xf numFmtId="0" fontId="21" fillId="0" borderId="98" xfId="0" applyFont="1" applyBorder="1" applyAlignment="1"/>
    <xf numFmtId="0" fontId="21" fillId="0" borderId="108" xfId="0" applyFont="1" applyBorder="1" applyAlignment="1"/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62" fillId="0" borderId="139" xfId="0" applyFont="1" applyBorder="1" applyAlignment="1">
      <alignment horizontal="center"/>
    </xf>
    <xf numFmtId="0" fontId="12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D5CFC8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S33" sqref="S3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4" t="str">
        <f>IF(ISBLANK(G1),"","Strana 1/")</f>
        <v/>
      </c>
      <c r="B1" s="115"/>
      <c r="C1" s="115"/>
      <c r="D1" s="115"/>
      <c r="E1" s="115"/>
      <c r="F1" s="115"/>
      <c r="G1" s="84"/>
      <c r="H1" s="144" t="s">
        <v>0</v>
      </c>
      <c r="I1" s="145"/>
      <c r="J1" s="145"/>
      <c r="K1" s="148" t="s">
        <v>1</v>
      </c>
      <c r="L1" s="149"/>
      <c r="M1" s="149"/>
      <c r="N1" s="149"/>
      <c r="O1" s="150"/>
    </row>
    <row r="2" spans="1:15" ht="15" customHeight="1" thickBot="1" x14ac:dyDescent="0.25">
      <c r="A2" s="147" t="s">
        <v>2</v>
      </c>
      <c r="B2" s="146"/>
      <c r="C2" s="146"/>
      <c r="D2" s="146"/>
      <c r="E2" s="146"/>
      <c r="F2" s="146"/>
      <c r="G2" s="146"/>
      <c r="H2" s="146"/>
      <c r="I2" s="146"/>
      <c r="J2" s="146"/>
      <c r="K2" s="151"/>
      <c r="L2" s="152"/>
      <c r="M2" s="152"/>
      <c r="N2" s="152"/>
      <c r="O2" s="153"/>
    </row>
    <row r="3" spans="1:15" ht="13.5" customHeight="1" thickTop="1" x14ac:dyDescent="0.2">
      <c r="A3" s="147"/>
      <c r="B3" s="146"/>
      <c r="C3" s="146"/>
      <c r="D3" s="146"/>
      <c r="E3" s="146"/>
      <c r="F3" s="146"/>
      <c r="G3" s="146"/>
      <c r="H3" s="137" t="s">
        <v>3</v>
      </c>
      <c r="I3" s="137"/>
      <c r="J3" s="137"/>
      <c r="K3" s="133" t="s">
        <v>4</v>
      </c>
      <c r="L3" s="134"/>
      <c r="M3" s="134"/>
      <c r="N3" s="134"/>
      <c r="O3" s="135"/>
    </row>
    <row r="4" spans="1:15" ht="15" customHeight="1" x14ac:dyDescent="0.2">
      <c r="A4" s="119" t="s">
        <v>5</v>
      </c>
      <c r="B4" s="118"/>
      <c r="C4" s="116" t="s">
        <v>6</v>
      </c>
      <c r="D4" s="117"/>
      <c r="E4" s="118"/>
      <c r="F4" s="116" t="s">
        <v>7</v>
      </c>
      <c r="G4" s="117"/>
      <c r="H4" s="117"/>
      <c r="I4" s="117"/>
      <c r="J4" s="118"/>
      <c r="K4" s="116" t="s">
        <v>8</v>
      </c>
      <c r="L4" s="117"/>
      <c r="M4" s="88" t="s">
        <v>9</v>
      </c>
      <c r="N4" s="116" t="s">
        <v>10</v>
      </c>
      <c r="O4" s="136"/>
    </row>
    <row r="5" spans="1:15" ht="19.350000000000001" customHeight="1" x14ac:dyDescent="0.25">
      <c r="A5" s="154" t="s">
        <v>11</v>
      </c>
      <c r="B5" s="155"/>
      <c r="C5" s="142" t="s">
        <v>12</v>
      </c>
      <c r="D5" s="155"/>
      <c r="E5" s="155"/>
      <c r="F5" s="156" t="s">
        <v>13</v>
      </c>
      <c r="G5" s="155"/>
      <c r="H5" s="155"/>
      <c r="I5" s="155"/>
      <c r="J5" s="155"/>
      <c r="K5" s="157" t="s">
        <v>72</v>
      </c>
      <c r="L5" s="155"/>
      <c r="M5" s="89" t="s">
        <v>14</v>
      </c>
      <c r="N5" s="142" t="s">
        <v>14</v>
      </c>
      <c r="O5" s="143"/>
    </row>
    <row r="6" spans="1:15" ht="19.350000000000001" customHeight="1" x14ac:dyDescent="0.25">
      <c r="A6" s="154" t="s">
        <v>15</v>
      </c>
      <c r="B6" s="155"/>
      <c r="C6" s="142" t="s">
        <v>16</v>
      </c>
      <c r="D6" s="155"/>
      <c r="E6" s="155"/>
      <c r="F6" s="156" t="s">
        <v>17</v>
      </c>
      <c r="G6" s="155"/>
      <c r="H6" s="155"/>
      <c r="I6" s="155"/>
      <c r="J6" s="155"/>
      <c r="K6" s="142" t="s">
        <v>18</v>
      </c>
      <c r="L6" s="155"/>
      <c r="M6" s="89" t="s">
        <v>19</v>
      </c>
      <c r="N6" s="142" t="s">
        <v>20</v>
      </c>
      <c r="O6" s="143"/>
    </row>
    <row r="7" spans="1:15" ht="19.350000000000001" customHeight="1" x14ac:dyDescent="0.25">
      <c r="A7" s="154" t="s">
        <v>21</v>
      </c>
      <c r="B7" s="155"/>
      <c r="C7" s="142" t="s">
        <v>21</v>
      </c>
      <c r="D7" s="155"/>
      <c r="E7" s="155"/>
      <c r="F7" s="156" t="s">
        <v>21</v>
      </c>
      <c r="G7" s="155"/>
      <c r="H7" s="155"/>
      <c r="I7" s="155"/>
      <c r="J7" s="155"/>
      <c r="K7" s="142" t="s">
        <v>21</v>
      </c>
      <c r="L7" s="155"/>
      <c r="M7" s="89" t="s">
        <v>21</v>
      </c>
      <c r="N7" s="142" t="s">
        <v>21</v>
      </c>
      <c r="O7" s="143"/>
    </row>
    <row r="8" spans="1:15" ht="19.350000000000001" customHeight="1" x14ac:dyDescent="0.25">
      <c r="A8" s="154" t="s">
        <v>21</v>
      </c>
      <c r="B8" s="155"/>
      <c r="C8" s="142" t="s">
        <v>21</v>
      </c>
      <c r="D8" s="155"/>
      <c r="E8" s="155"/>
      <c r="F8" s="156" t="s">
        <v>21</v>
      </c>
      <c r="G8" s="155"/>
      <c r="H8" s="155"/>
      <c r="I8" s="155"/>
      <c r="J8" s="155"/>
      <c r="K8" s="142" t="s">
        <v>21</v>
      </c>
      <c r="L8" s="155"/>
      <c r="M8" s="89" t="s">
        <v>21</v>
      </c>
      <c r="N8" s="142" t="s">
        <v>21</v>
      </c>
      <c r="O8" s="143"/>
    </row>
    <row r="9" spans="1:15" ht="19.350000000000001" customHeight="1" x14ac:dyDescent="0.25">
      <c r="A9" s="154" t="s">
        <v>21</v>
      </c>
      <c r="B9" s="155"/>
      <c r="C9" s="142" t="s">
        <v>21</v>
      </c>
      <c r="D9" s="155"/>
      <c r="E9" s="155"/>
      <c r="F9" s="156" t="s">
        <v>21</v>
      </c>
      <c r="G9" s="155"/>
      <c r="H9" s="155"/>
      <c r="I9" s="155"/>
      <c r="J9" s="155"/>
      <c r="K9" s="142" t="s">
        <v>21</v>
      </c>
      <c r="L9" s="155"/>
      <c r="M9" s="89" t="s">
        <v>21</v>
      </c>
      <c r="N9" s="142" t="s">
        <v>21</v>
      </c>
      <c r="O9" s="143"/>
    </row>
    <row r="10" spans="1:15" ht="19.350000000000001" customHeight="1" x14ac:dyDescent="0.25">
      <c r="A10" s="154" t="s">
        <v>21</v>
      </c>
      <c r="B10" s="155"/>
      <c r="C10" s="142" t="s">
        <v>21</v>
      </c>
      <c r="D10" s="155"/>
      <c r="E10" s="155"/>
      <c r="F10" s="156" t="s">
        <v>21</v>
      </c>
      <c r="G10" s="155"/>
      <c r="H10" s="155"/>
      <c r="I10" s="155"/>
      <c r="J10" s="155"/>
      <c r="K10" s="142" t="s">
        <v>21</v>
      </c>
      <c r="L10" s="155"/>
      <c r="M10" s="89" t="s">
        <v>21</v>
      </c>
      <c r="N10" s="142" t="s">
        <v>21</v>
      </c>
      <c r="O10" s="143"/>
    </row>
    <row r="11" spans="1:15" ht="19.350000000000001" customHeight="1" x14ac:dyDescent="0.25">
      <c r="A11" s="154" t="s">
        <v>21</v>
      </c>
      <c r="B11" s="155"/>
      <c r="C11" s="142" t="s">
        <v>21</v>
      </c>
      <c r="D11" s="155"/>
      <c r="E11" s="155"/>
      <c r="F11" s="156" t="s">
        <v>21</v>
      </c>
      <c r="G11" s="155"/>
      <c r="H11" s="155"/>
      <c r="I11" s="155"/>
      <c r="J11" s="155"/>
      <c r="K11" s="142" t="s">
        <v>21</v>
      </c>
      <c r="L11" s="155"/>
      <c r="M11" s="89" t="s">
        <v>21</v>
      </c>
      <c r="N11" s="142" t="s">
        <v>21</v>
      </c>
      <c r="O11" s="143"/>
    </row>
    <row r="12" spans="1:15" ht="19.350000000000001" customHeight="1" x14ac:dyDescent="0.25">
      <c r="A12" s="154" t="s">
        <v>21</v>
      </c>
      <c r="B12" s="155"/>
      <c r="C12" s="142" t="s">
        <v>21</v>
      </c>
      <c r="D12" s="155"/>
      <c r="E12" s="155"/>
      <c r="F12" s="156" t="s">
        <v>21</v>
      </c>
      <c r="G12" s="155"/>
      <c r="H12" s="155"/>
      <c r="I12" s="155"/>
      <c r="J12" s="155"/>
      <c r="K12" s="142" t="s">
        <v>21</v>
      </c>
      <c r="L12" s="155"/>
      <c r="M12" s="89" t="s">
        <v>21</v>
      </c>
      <c r="N12" s="142" t="s">
        <v>21</v>
      </c>
      <c r="O12" s="143"/>
    </row>
    <row r="13" spans="1:15" ht="19.350000000000001" customHeight="1" x14ac:dyDescent="0.25">
      <c r="A13" s="154" t="s">
        <v>21</v>
      </c>
      <c r="B13" s="155"/>
      <c r="C13" s="142" t="s">
        <v>21</v>
      </c>
      <c r="D13" s="155"/>
      <c r="E13" s="155"/>
      <c r="F13" s="156" t="s">
        <v>21</v>
      </c>
      <c r="G13" s="155"/>
      <c r="H13" s="155"/>
      <c r="I13" s="155"/>
      <c r="J13" s="155"/>
      <c r="K13" s="142" t="s">
        <v>21</v>
      </c>
      <c r="L13" s="155"/>
      <c r="M13" s="89" t="s">
        <v>21</v>
      </c>
      <c r="N13" s="142" t="s">
        <v>21</v>
      </c>
      <c r="O13" s="143"/>
    </row>
    <row r="14" spans="1:15" ht="19.350000000000001" customHeight="1" x14ac:dyDescent="0.25">
      <c r="A14" s="154" t="s">
        <v>21</v>
      </c>
      <c r="B14" s="155"/>
      <c r="C14" s="142" t="s">
        <v>21</v>
      </c>
      <c r="D14" s="155"/>
      <c r="E14" s="155"/>
      <c r="F14" s="156" t="s">
        <v>21</v>
      </c>
      <c r="G14" s="155"/>
      <c r="H14" s="155"/>
      <c r="I14" s="155"/>
      <c r="J14" s="155"/>
      <c r="K14" s="142" t="s">
        <v>21</v>
      </c>
      <c r="L14" s="155"/>
      <c r="M14" s="89" t="s">
        <v>21</v>
      </c>
      <c r="N14" s="142" t="s">
        <v>21</v>
      </c>
      <c r="O14" s="143"/>
    </row>
    <row r="15" spans="1:15" ht="19.350000000000001" customHeight="1" x14ac:dyDescent="0.25">
      <c r="A15" s="154" t="s">
        <v>21</v>
      </c>
      <c r="B15" s="155"/>
      <c r="C15" s="142" t="s">
        <v>21</v>
      </c>
      <c r="D15" s="155"/>
      <c r="E15" s="155"/>
      <c r="F15" s="156" t="s">
        <v>21</v>
      </c>
      <c r="G15" s="155"/>
      <c r="H15" s="155"/>
      <c r="I15" s="155"/>
      <c r="J15" s="155"/>
      <c r="K15" s="142" t="s">
        <v>21</v>
      </c>
      <c r="L15" s="155"/>
      <c r="M15" s="89" t="s">
        <v>21</v>
      </c>
      <c r="N15" s="142" t="s">
        <v>21</v>
      </c>
      <c r="O15" s="143"/>
    </row>
    <row r="16" spans="1:15" ht="19.350000000000001" customHeight="1" x14ac:dyDescent="0.25">
      <c r="A16" s="154" t="s">
        <v>21</v>
      </c>
      <c r="B16" s="155"/>
      <c r="C16" s="142" t="s">
        <v>21</v>
      </c>
      <c r="D16" s="155"/>
      <c r="E16" s="155"/>
      <c r="F16" s="156" t="s">
        <v>21</v>
      </c>
      <c r="G16" s="155"/>
      <c r="H16" s="155"/>
      <c r="I16" s="155"/>
      <c r="J16" s="155"/>
      <c r="K16" s="142" t="s">
        <v>21</v>
      </c>
      <c r="L16" s="155"/>
      <c r="M16" s="89" t="s">
        <v>21</v>
      </c>
      <c r="N16" s="142" t="s">
        <v>21</v>
      </c>
      <c r="O16" s="143"/>
    </row>
    <row r="17" spans="1:15" ht="19.350000000000001" customHeight="1" x14ac:dyDescent="0.25">
      <c r="A17" s="154" t="s">
        <v>21</v>
      </c>
      <c r="B17" s="155"/>
      <c r="C17" s="142" t="s">
        <v>21</v>
      </c>
      <c r="D17" s="155"/>
      <c r="E17" s="155"/>
      <c r="F17" s="156" t="s">
        <v>21</v>
      </c>
      <c r="G17" s="155"/>
      <c r="H17" s="155"/>
      <c r="I17" s="155"/>
      <c r="J17" s="155"/>
      <c r="K17" s="142" t="s">
        <v>21</v>
      </c>
      <c r="L17" s="155"/>
      <c r="M17" s="89" t="s">
        <v>21</v>
      </c>
      <c r="N17" s="142" t="s">
        <v>21</v>
      </c>
      <c r="O17" s="143"/>
    </row>
    <row r="18" spans="1:15" ht="19.350000000000001" customHeight="1" x14ac:dyDescent="0.25">
      <c r="A18" s="154" t="s">
        <v>21</v>
      </c>
      <c r="B18" s="155"/>
      <c r="C18" s="142" t="s">
        <v>21</v>
      </c>
      <c r="D18" s="155"/>
      <c r="E18" s="155"/>
      <c r="F18" s="156" t="s">
        <v>21</v>
      </c>
      <c r="G18" s="155"/>
      <c r="H18" s="155"/>
      <c r="I18" s="155"/>
      <c r="J18" s="155"/>
      <c r="K18" s="142" t="s">
        <v>21</v>
      </c>
      <c r="L18" s="155"/>
      <c r="M18" s="89" t="s">
        <v>21</v>
      </c>
      <c r="N18" s="142" t="s">
        <v>21</v>
      </c>
      <c r="O18" s="143"/>
    </row>
    <row r="19" spans="1:15" ht="19.350000000000001" customHeight="1" x14ac:dyDescent="0.25">
      <c r="A19" s="154" t="s">
        <v>21</v>
      </c>
      <c r="B19" s="155"/>
      <c r="C19" s="142" t="s">
        <v>21</v>
      </c>
      <c r="D19" s="155"/>
      <c r="E19" s="155"/>
      <c r="F19" s="156" t="s">
        <v>21</v>
      </c>
      <c r="G19" s="155"/>
      <c r="H19" s="155"/>
      <c r="I19" s="155"/>
      <c r="J19" s="155"/>
      <c r="K19" s="142" t="s">
        <v>21</v>
      </c>
      <c r="L19" s="155"/>
      <c r="M19" s="89" t="s">
        <v>21</v>
      </c>
      <c r="N19" s="142" t="s">
        <v>21</v>
      </c>
      <c r="O19" s="143"/>
    </row>
    <row r="20" spans="1:15" ht="19.350000000000001" customHeight="1" x14ac:dyDescent="0.25">
      <c r="A20" s="154" t="s">
        <v>21</v>
      </c>
      <c r="B20" s="155"/>
      <c r="C20" s="142" t="s">
        <v>21</v>
      </c>
      <c r="D20" s="155"/>
      <c r="E20" s="155"/>
      <c r="F20" s="156" t="s">
        <v>21</v>
      </c>
      <c r="G20" s="155"/>
      <c r="H20" s="155"/>
      <c r="I20" s="155"/>
      <c r="J20" s="155"/>
      <c r="K20" s="142" t="s">
        <v>21</v>
      </c>
      <c r="L20" s="155"/>
      <c r="M20" s="89" t="s">
        <v>21</v>
      </c>
      <c r="N20" s="142" t="s">
        <v>21</v>
      </c>
      <c r="O20" s="143"/>
    </row>
    <row r="21" spans="1:15" ht="19.350000000000001" customHeight="1" x14ac:dyDescent="0.25">
      <c r="A21" s="154" t="s">
        <v>21</v>
      </c>
      <c r="B21" s="155"/>
      <c r="C21" s="142" t="s">
        <v>21</v>
      </c>
      <c r="D21" s="155"/>
      <c r="E21" s="155"/>
      <c r="F21" s="156" t="s">
        <v>21</v>
      </c>
      <c r="G21" s="155"/>
      <c r="H21" s="155"/>
      <c r="I21" s="155"/>
      <c r="J21" s="155"/>
      <c r="K21" s="142" t="s">
        <v>21</v>
      </c>
      <c r="L21" s="155"/>
      <c r="M21" s="89" t="s">
        <v>21</v>
      </c>
      <c r="N21" s="142" t="s">
        <v>21</v>
      </c>
      <c r="O21" s="143"/>
    </row>
    <row r="22" spans="1:15" ht="19.350000000000001" customHeight="1" x14ac:dyDescent="0.25">
      <c r="A22" s="154" t="s">
        <v>21</v>
      </c>
      <c r="B22" s="155"/>
      <c r="C22" s="142" t="s">
        <v>21</v>
      </c>
      <c r="D22" s="155"/>
      <c r="E22" s="155"/>
      <c r="F22" s="156" t="s">
        <v>21</v>
      </c>
      <c r="G22" s="155"/>
      <c r="H22" s="155"/>
      <c r="I22" s="155"/>
      <c r="J22" s="155"/>
      <c r="K22" s="142" t="s">
        <v>21</v>
      </c>
      <c r="L22" s="155"/>
      <c r="M22" s="89" t="s">
        <v>21</v>
      </c>
      <c r="N22" s="142" t="s">
        <v>21</v>
      </c>
      <c r="O22" s="143"/>
    </row>
    <row r="23" spans="1:15" ht="19.350000000000001" customHeight="1" x14ac:dyDescent="0.25">
      <c r="A23" s="154" t="s">
        <v>21</v>
      </c>
      <c r="B23" s="155"/>
      <c r="C23" s="142" t="s">
        <v>21</v>
      </c>
      <c r="D23" s="155"/>
      <c r="E23" s="155"/>
      <c r="F23" s="156" t="s">
        <v>21</v>
      </c>
      <c r="G23" s="155"/>
      <c r="H23" s="155"/>
      <c r="I23" s="155"/>
      <c r="J23" s="155"/>
      <c r="K23" s="142" t="s">
        <v>21</v>
      </c>
      <c r="L23" s="155"/>
      <c r="M23" s="89" t="s">
        <v>21</v>
      </c>
      <c r="N23" s="142" t="s">
        <v>21</v>
      </c>
      <c r="O23" s="143"/>
    </row>
    <row r="24" spans="1:15" ht="19.350000000000001" customHeight="1" x14ac:dyDescent="0.25">
      <c r="A24" s="154" t="s">
        <v>21</v>
      </c>
      <c r="B24" s="155"/>
      <c r="C24" s="142" t="s">
        <v>21</v>
      </c>
      <c r="D24" s="155"/>
      <c r="E24" s="155"/>
      <c r="F24" s="156" t="s">
        <v>21</v>
      </c>
      <c r="G24" s="155"/>
      <c r="H24" s="155"/>
      <c r="I24" s="155"/>
      <c r="J24" s="155"/>
      <c r="K24" s="142" t="s">
        <v>21</v>
      </c>
      <c r="L24" s="155"/>
      <c r="M24" s="89" t="s">
        <v>21</v>
      </c>
      <c r="N24" s="142" t="s">
        <v>21</v>
      </c>
      <c r="O24" s="143"/>
    </row>
    <row r="25" spans="1:15" ht="19.350000000000001" customHeight="1" x14ac:dyDescent="0.25">
      <c r="A25" s="154" t="s">
        <v>21</v>
      </c>
      <c r="B25" s="155"/>
      <c r="C25" s="142" t="s">
        <v>21</v>
      </c>
      <c r="D25" s="155"/>
      <c r="E25" s="155"/>
      <c r="F25" s="156" t="s">
        <v>21</v>
      </c>
      <c r="G25" s="155"/>
      <c r="H25" s="155"/>
      <c r="I25" s="155"/>
      <c r="J25" s="155"/>
      <c r="K25" s="142" t="s">
        <v>21</v>
      </c>
      <c r="L25" s="155"/>
      <c r="M25" s="89" t="s">
        <v>21</v>
      </c>
      <c r="N25" s="142" t="s">
        <v>21</v>
      </c>
      <c r="O25" s="143"/>
    </row>
    <row r="26" spans="1:15" ht="19.350000000000001" customHeight="1" x14ac:dyDescent="0.25">
      <c r="A26" s="154" t="s">
        <v>21</v>
      </c>
      <c r="B26" s="155"/>
      <c r="C26" s="142" t="s">
        <v>21</v>
      </c>
      <c r="D26" s="155"/>
      <c r="E26" s="155"/>
      <c r="F26" s="156" t="s">
        <v>21</v>
      </c>
      <c r="G26" s="155"/>
      <c r="H26" s="155"/>
      <c r="I26" s="155"/>
      <c r="J26" s="155"/>
      <c r="K26" s="142" t="s">
        <v>21</v>
      </c>
      <c r="L26" s="155"/>
      <c r="M26" s="89" t="s">
        <v>21</v>
      </c>
      <c r="N26" s="142" t="s">
        <v>21</v>
      </c>
      <c r="O26" s="143"/>
    </row>
    <row r="27" spans="1:15" ht="19.350000000000001" customHeight="1" x14ac:dyDescent="0.25">
      <c r="A27" s="154" t="s">
        <v>21</v>
      </c>
      <c r="B27" s="155"/>
      <c r="C27" s="142" t="s">
        <v>21</v>
      </c>
      <c r="D27" s="155"/>
      <c r="E27" s="155"/>
      <c r="F27" s="156" t="s">
        <v>21</v>
      </c>
      <c r="G27" s="155"/>
      <c r="H27" s="155"/>
      <c r="I27" s="155"/>
      <c r="J27" s="155"/>
      <c r="K27" s="142" t="s">
        <v>21</v>
      </c>
      <c r="L27" s="155"/>
      <c r="M27" s="89" t="s">
        <v>21</v>
      </c>
      <c r="N27" s="142" t="s">
        <v>21</v>
      </c>
      <c r="O27" s="143"/>
    </row>
    <row r="28" spans="1:15" ht="19.350000000000001" customHeight="1" x14ac:dyDescent="0.25">
      <c r="A28" s="154" t="s">
        <v>21</v>
      </c>
      <c r="B28" s="155"/>
      <c r="C28" s="142" t="s">
        <v>21</v>
      </c>
      <c r="D28" s="155"/>
      <c r="E28" s="155"/>
      <c r="F28" s="156" t="s">
        <v>21</v>
      </c>
      <c r="G28" s="155"/>
      <c r="H28" s="155"/>
      <c r="I28" s="155"/>
      <c r="J28" s="155"/>
      <c r="K28" s="142" t="s">
        <v>21</v>
      </c>
      <c r="L28" s="155"/>
      <c r="M28" s="89" t="s">
        <v>21</v>
      </c>
      <c r="N28" s="142" t="s">
        <v>21</v>
      </c>
      <c r="O28" s="143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22</v>
      </c>
      <c r="B31" s="85"/>
      <c r="C31" s="167" t="s">
        <v>23</v>
      </c>
      <c r="D31" s="139"/>
      <c r="E31" s="139"/>
      <c r="F31" s="139"/>
      <c r="G31" s="139"/>
      <c r="H31" s="139"/>
      <c r="I31" s="167" t="s">
        <v>24</v>
      </c>
      <c r="J31" s="87"/>
      <c r="K31" s="167" t="s">
        <v>25</v>
      </c>
      <c r="L31" s="139"/>
      <c r="M31" s="139"/>
      <c r="N31" s="167" t="s">
        <v>26</v>
      </c>
      <c r="O31" s="86"/>
    </row>
    <row r="32" spans="1:15" ht="15.95" customHeight="1" x14ac:dyDescent="0.2">
      <c r="A32" s="166"/>
      <c r="B32" s="85"/>
      <c r="C32" s="167"/>
      <c r="D32" s="139"/>
      <c r="E32" s="139"/>
      <c r="F32" s="139"/>
      <c r="G32" s="139"/>
      <c r="H32" s="139"/>
      <c r="I32" s="167"/>
      <c r="J32" s="87"/>
      <c r="K32" s="167"/>
      <c r="L32" s="139"/>
      <c r="M32" s="139"/>
      <c r="N32" s="167"/>
      <c r="O32" s="86"/>
    </row>
    <row r="33" spans="1:15" ht="15.95" customHeight="1" x14ac:dyDescent="0.2">
      <c r="A33" s="166"/>
      <c r="B33" s="330" t="s">
        <v>77</v>
      </c>
      <c r="C33" s="167"/>
      <c r="D33" s="138" t="s">
        <v>74</v>
      </c>
      <c r="E33" s="139"/>
      <c r="F33" s="139"/>
      <c r="G33" s="139"/>
      <c r="H33" s="139"/>
      <c r="I33" s="167"/>
      <c r="J33" s="90" t="s">
        <v>75</v>
      </c>
      <c r="K33" s="167"/>
      <c r="L33" s="138" t="s">
        <v>76</v>
      </c>
      <c r="M33" s="139"/>
      <c r="N33" s="167"/>
      <c r="O33" s="86"/>
    </row>
    <row r="34" spans="1:15" ht="15.95" customHeight="1" x14ac:dyDescent="0.2">
      <c r="A34" s="120"/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</row>
    <row r="35" spans="1:15" ht="27.75" customHeight="1" x14ac:dyDescent="0.2">
      <c r="A35" s="9"/>
      <c r="B35" s="8"/>
      <c r="C35" s="8"/>
      <c r="D35" s="13" t="s">
        <v>27</v>
      </c>
      <c r="E35" s="140" t="s">
        <v>28</v>
      </c>
      <c r="F35" s="130" t="s">
        <v>29</v>
      </c>
      <c r="G35" s="131"/>
      <c r="H35" s="131"/>
      <c r="I35" s="131"/>
      <c r="J35" s="132"/>
      <c r="K35" s="158" t="s">
        <v>30</v>
      </c>
      <c r="L35" s="159"/>
      <c r="M35" s="161" t="s">
        <v>31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1"/>
      <c r="F36" s="96"/>
      <c r="G36" s="96"/>
      <c r="H36" s="96"/>
      <c r="I36" s="96"/>
      <c r="J36" s="97"/>
      <c r="K36" s="160" t="s">
        <v>32</v>
      </c>
      <c r="L36" s="110"/>
      <c r="M36" s="108" t="s">
        <v>33</v>
      </c>
      <c r="N36" s="93"/>
      <c r="O36" s="94"/>
    </row>
    <row r="37" spans="1:15" ht="27.75" customHeight="1" x14ac:dyDescent="0.2">
      <c r="A37" s="5"/>
      <c r="B37" s="10"/>
      <c r="C37" s="10"/>
      <c r="D37" s="11"/>
      <c r="E37" s="101" t="s">
        <v>34</v>
      </c>
      <c r="F37" s="95" t="s">
        <v>35</v>
      </c>
      <c r="G37" s="96"/>
      <c r="H37" s="96"/>
      <c r="I37" s="96"/>
      <c r="J37" s="97"/>
      <c r="K37" s="109" t="s">
        <v>36</v>
      </c>
      <c r="L37" s="110"/>
      <c r="M37" s="92" t="s">
        <v>37</v>
      </c>
      <c r="N37" s="93"/>
      <c r="O37" s="94"/>
    </row>
    <row r="38" spans="1:15" ht="27.75" customHeight="1" x14ac:dyDescent="0.2">
      <c r="A38" s="5"/>
      <c r="B38" s="10"/>
      <c r="C38" s="10"/>
      <c r="D38" s="11"/>
      <c r="E38" s="101"/>
      <c r="F38" s="96"/>
      <c r="G38" s="96"/>
      <c r="H38" s="96"/>
      <c r="I38" s="96"/>
      <c r="J38" s="97"/>
      <c r="K38" s="109" t="s">
        <v>38</v>
      </c>
      <c r="L38" s="110"/>
      <c r="M38" s="108" t="s">
        <v>39</v>
      </c>
      <c r="N38" s="93"/>
      <c r="O38" s="94"/>
    </row>
    <row r="39" spans="1:15" ht="27.75" customHeight="1" thickBot="1" x14ac:dyDescent="0.25">
      <c r="A39" s="5"/>
      <c r="B39" s="10"/>
      <c r="C39" s="10"/>
      <c r="D39" s="11"/>
      <c r="E39" s="101" t="s">
        <v>40</v>
      </c>
      <c r="F39" s="98" t="s">
        <v>41</v>
      </c>
      <c r="G39" s="99"/>
      <c r="H39" s="99"/>
      <c r="I39" s="99"/>
      <c r="J39" s="99"/>
      <c r="K39" s="103" t="s">
        <v>42</v>
      </c>
      <c r="L39" s="104"/>
      <c r="M39" s="105" t="str">
        <f>K3</f>
        <v>8478-23</v>
      </c>
      <c r="N39" s="106"/>
      <c r="O39" s="107"/>
    </row>
    <row r="40" spans="1:15" ht="14.1" customHeight="1" thickTop="1" x14ac:dyDescent="0.2">
      <c r="A40" s="5"/>
      <c r="B40" s="10"/>
      <c r="C40" s="10"/>
      <c r="D40" s="11"/>
      <c r="E40" s="102"/>
      <c r="F40" s="100"/>
      <c r="G40" s="100"/>
      <c r="H40" s="100"/>
      <c r="I40" s="100"/>
      <c r="J40" s="100"/>
      <c r="K40" s="121" t="s">
        <v>43</v>
      </c>
      <c r="L40" s="122"/>
      <c r="M40" s="122"/>
      <c r="N40" s="122"/>
      <c r="O40" s="123"/>
    </row>
    <row r="41" spans="1:15" ht="15" customHeight="1" x14ac:dyDescent="0.2">
      <c r="A41" s="5"/>
      <c r="B41" s="10"/>
      <c r="C41" s="10"/>
      <c r="D41" s="11"/>
      <c r="E41" s="2" t="s">
        <v>44</v>
      </c>
      <c r="F41" s="331" t="s">
        <v>45</v>
      </c>
      <c r="G41" s="332"/>
      <c r="H41" s="332"/>
      <c r="I41" s="332"/>
      <c r="J41" s="333"/>
      <c r="K41" s="124" t="str">
        <f>K1</f>
        <v>BPO 9-93363b</v>
      </c>
      <c r="L41" s="125"/>
      <c r="M41" s="125"/>
      <c r="N41" s="125"/>
      <c r="O41" s="126"/>
    </row>
    <row r="42" spans="1:15" ht="15" customHeight="1" thickBot="1" x14ac:dyDescent="0.25">
      <c r="A42" s="6"/>
      <c r="B42" s="12"/>
      <c r="C42" s="12"/>
      <c r="D42" s="7"/>
      <c r="E42" s="3"/>
      <c r="F42" s="111"/>
      <c r="G42" s="112"/>
      <c r="H42" s="112"/>
      <c r="I42" s="112"/>
      <c r="J42" s="113"/>
      <c r="K42" s="127"/>
      <c r="L42" s="128"/>
      <c r="M42" s="128"/>
      <c r="N42" s="128"/>
      <c r="O42" s="129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R17" sqref="R1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72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 t="str">
        <f>'Seznam 1'!B33</f>
        <v>a+b</v>
      </c>
      <c r="D30" s="244"/>
      <c r="E30" s="214" t="str">
        <f>'Seznam 1'!D33</f>
        <v>zapracování připomínek HZS</v>
      </c>
      <c r="F30" s="215"/>
      <c r="G30" s="215"/>
      <c r="H30" s="215"/>
      <c r="I30" s="215"/>
      <c r="J30" s="215"/>
      <c r="K30" s="209"/>
      <c r="L30" s="41" t="str">
        <f>'Seznam 1'!J33</f>
        <v>01/2017</v>
      </c>
      <c r="M30" s="209"/>
      <c r="N30" s="237" t="str">
        <f>'Seznam 1'!L33</f>
        <v>ing.kubaštová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46</v>
      </c>
      <c r="C32" s="191"/>
      <c r="D32" s="191"/>
      <c r="E32" s="191"/>
      <c r="F32" s="194"/>
      <c r="G32" s="194"/>
      <c r="H32" s="17"/>
      <c r="I32" s="18" t="s">
        <v>47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21</v>
      </c>
      <c r="Q32" s="202"/>
    </row>
    <row r="33" spans="2:17" ht="18" customHeight="1" x14ac:dyDescent="0.2">
      <c r="B33" s="192" t="s">
        <v>73</v>
      </c>
      <c r="C33" s="193"/>
      <c r="D33" s="193"/>
      <c r="E33" s="193"/>
      <c r="F33" s="195" t="s">
        <v>39</v>
      </c>
      <c r="G33" s="195"/>
      <c r="H33" s="19"/>
      <c r="I33" s="20" t="s">
        <v>48</v>
      </c>
      <c r="J33" s="245" t="s">
        <v>75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Výjezdová základna ZZS v Sokolově - stavební úpravy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52</v>
      </c>
      <c r="P35" s="196" t="s">
        <v>53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55</v>
      </c>
      <c r="I37" s="187"/>
      <c r="J37" s="187"/>
      <c r="K37" s="187"/>
      <c r="L37" s="187"/>
      <c r="M37" s="187"/>
      <c r="N37" s="188"/>
      <c r="O37" s="33" t="str">
        <f>'Seznam 1'!M37</f>
        <v>PSP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57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8478-23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Zdravotnická záchranná služba Karlovarského kraje, p. o.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58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V38" sqref="V38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 t="s">
        <v>72</v>
      </c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 t="str">
        <f>'Seznam 1'!B33</f>
        <v>a+b</v>
      </c>
      <c r="D30" s="244"/>
      <c r="E30" s="214" t="str">
        <f>'Seznam 1'!D33</f>
        <v>zapracování připomínek HZS</v>
      </c>
      <c r="F30" s="215"/>
      <c r="G30" s="215"/>
      <c r="H30" s="215"/>
      <c r="I30" s="215"/>
      <c r="J30" s="215"/>
      <c r="K30" s="209"/>
      <c r="L30" s="41" t="str">
        <f>'Seznam 1'!J33</f>
        <v>01/2017</v>
      </c>
      <c r="M30" s="209"/>
      <c r="N30" s="237" t="str">
        <f>'Seznam 1'!L33</f>
        <v>ing.kubaštová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46</v>
      </c>
      <c r="C32" s="191"/>
      <c r="D32" s="191"/>
      <c r="E32" s="191"/>
      <c r="F32" s="194"/>
      <c r="G32" s="194"/>
      <c r="H32" s="17"/>
      <c r="I32" s="18" t="s">
        <v>47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59</v>
      </c>
      <c r="Q32" s="202"/>
    </row>
    <row r="33" spans="2:17" ht="18" customHeight="1" x14ac:dyDescent="0.2">
      <c r="B33" s="192"/>
      <c r="C33" s="193"/>
      <c r="D33" s="193"/>
      <c r="E33" s="193"/>
      <c r="F33" s="195" t="s">
        <v>39</v>
      </c>
      <c r="G33" s="195"/>
      <c r="H33" s="19"/>
      <c r="I33" s="20" t="s">
        <v>48</v>
      </c>
      <c r="J33" s="24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Výjezdová základna ZZS v Sokolově - stavební úpravy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60</v>
      </c>
      <c r="P35" s="196" t="s">
        <v>61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54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55</v>
      </c>
      <c r="I37" s="187"/>
      <c r="J37" s="187"/>
      <c r="K37" s="187"/>
      <c r="L37" s="187"/>
      <c r="M37" s="187"/>
      <c r="N37" s="188"/>
      <c r="O37" s="33" t="str">
        <f>'Seznam 1'!M37</f>
        <v>PSP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56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09.09.2016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62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8478-23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Zdravotnická záchranná služba Karlovarského kraje, p. o.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63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R17" sqref="R1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2"/>
      <c r="B1" s="82"/>
      <c r="C1" s="79"/>
      <c r="D1" s="79"/>
      <c r="E1" s="79"/>
      <c r="F1" s="79"/>
      <c r="G1" s="79"/>
      <c r="H1" s="79"/>
      <c r="I1" s="79"/>
      <c r="J1" s="78"/>
      <c r="K1" s="246"/>
      <c r="L1" s="246"/>
      <c r="M1" s="247"/>
      <c r="N1" s="247"/>
      <c r="O1" s="247"/>
    </row>
    <row r="2" spans="1:15" ht="14.1" customHeight="1" x14ac:dyDescent="0.25">
      <c r="A2" s="82"/>
      <c r="B2" s="82"/>
      <c r="C2" s="79"/>
      <c r="D2" s="79"/>
      <c r="E2" s="79"/>
      <c r="F2" s="79"/>
      <c r="G2" s="79"/>
      <c r="H2" s="79"/>
      <c r="I2" s="79"/>
      <c r="J2" s="78"/>
      <c r="K2" s="248"/>
      <c r="L2" s="248"/>
      <c r="M2" s="249"/>
      <c r="N2" s="249"/>
      <c r="O2" s="249"/>
    </row>
    <row r="3" spans="1:15" ht="14.1" customHeight="1" x14ac:dyDescent="0.2">
      <c r="A3" s="72"/>
      <c r="B3" s="72"/>
      <c r="C3" s="79"/>
      <c r="D3" s="79"/>
      <c r="E3" s="79"/>
      <c r="F3" s="79"/>
      <c r="G3" s="79"/>
      <c r="H3" s="79"/>
      <c r="I3" s="79"/>
      <c r="J3" s="78"/>
      <c r="K3" s="72"/>
      <c r="L3" s="72"/>
      <c r="M3" s="72"/>
      <c r="N3" s="72"/>
      <c r="O3" s="72"/>
    </row>
    <row r="4" spans="1:15" ht="19.350000000000001" customHeight="1" x14ac:dyDescent="0.25">
      <c r="A4" s="78"/>
      <c r="B4" s="78"/>
      <c r="C4" s="79"/>
      <c r="D4" s="79"/>
      <c r="E4" s="79"/>
      <c r="F4" s="79"/>
      <c r="G4" s="79"/>
      <c r="H4" s="79"/>
      <c r="I4" s="79"/>
      <c r="J4" s="78"/>
      <c r="K4" s="77"/>
      <c r="L4" s="77"/>
      <c r="M4" s="77"/>
      <c r="N4" s="76"/>
      <c r="O4" s="76"/>
    </row>
    <row r="5" spans="1:15" ht="19.350000000000001" customHeight="1" x14ac:dyDescent="0.25">
      <c r="A5" s="81"/>
      <c r="B5" s="81"/>
      <c r="C5" s="79"/>
      <c r="D5" s="79"/>
      <c r="E5" s="79"/>
      <c r="F5" s="79"/>
      <c r="G5" s="79"/>
      <c r="H5" s="79"/>
      <c r="I5" s="79"/>
      <c r="J5" s="78"/>
      <c r="K5" s="77" t="s">
        <v>72</v>
      </c>
      <c r="L5" s="77"/>
      <c r="M5" s="77"/>
      <c r="N5" s="76"/>
      <c r="O5" s="76"/>
    </row>
    <row r="6" spans="1:15" ht="19.350000000000001" customHeight="1" x14ac:dyDescent="0.25">
      <c r="A6" s="81"/>
      <c r="B6" s="81"/>
      <c r="C6" s="79"/>
      <c r="D6" s="79"/>
      <c r="E6" s="79"/>
      <c r="F6" s="79"/>
      <c r="G6" s="79"/>
      <c r="H6" s="79"/>
      <c r="I6" s="79"/>
      <c r="J6" s="78"/>
      <c r="K6" s="77"/>
      <c r="L6" s="77"/>
      <c r="M6" s="77"/>
      <c r="N6" s="76"/>
      <c r="O6" s="76"/>
    </row>
    <row r="7" spans="1:15" ht="19.350000000000001" customHeight="1" x14ac:dyDescent="0.25">
      <c r="A7" s="78"/>
      <c r="B7" s="78"/>
      <c r="C7" s="79"/>
      <c r="D7" s="79"/>
      <c r="E7" s="79"/>
      <c r="F7" s="79"/>
      <c r="G7" s="79"/>
      <c r="H7" s="79"/>
      <c r="I7" s="79"/>
      <c r="J7" s="78"/>
      <c r="K7" s="77"/>
      <c r="L7" s="77"/>
      <c r="M7" s="77"/>
      <c r="N7" s="76"/>
      <c r="O7" s="76"/>
    </row>
    <row r="8" spans="1:15" ht="19.350000000000001" customHeight="1" x14ac:dyDescent="0.25">
      <c r="A8" s="80"/>
      <c r="B8" s="80"/>
      <c r="C8" s="79"/>
      <c r="D8" s="79"/>
      <c r="E8" s="79"/>
      <c r="F8" s="79"/>
      <c r="G8" s="79"/>
      <c r="H8" s="79"/>
      <c r="I8" s="79"/>
      <c r="J8" s="78"/>
      <c r="K8" s="77"/>
      <c r="L8" s="77"/>
      <c r="M8" s="77"/>
      <c r="N8" s="76"/>
      <c r="O8" s="76"/>
    </row>
    <row r="9" spans="1:15" ht="19.350000000000001" customHeight="1" x14ac:dyDescent="0.25">
      <c r="A9" s="80"/>
      <c r="B9" s="80"/>
      <c r="C9" s="79"/>
      <c r="D9" s="79"/>
      <c r="E9" s="79"/>
      <c r="F9" s="79"/>
      <c r="G9" s="79"/>
      <c r="H9" s="79"/>
      <c r="I9" s="79"/>
      <c r="J9" s="78"/>
      <c r="K9" s="77"/>
      <c r="L9" s="77"/>
      <c r="M9" s="77"/>
      <c r="N9" s="76"/>
      <c r="O9" s="76"/>
    </row>
    <row r="10" spans="1:15" ht="18.75" customHeight="1" x14ac:dyDescent="0.25">
      <c r="A10" s="80"/>
      <c r="B10" s="80"/>
      <c r="C10" s="79"/>
      <c r="D10" s="79"/>
      <c r="E10" s="79"/>
      <c r="F10" s="79"/>
      <c r="G10" s="79"/>
      <c r="H10" s="79"/>
      <c r="I10" s="79"/>
      <c r="J10" s="78"/>
      <c r="K10" s="77"/>
      <c r="L10" s="77"/>
      <c r="M10" s="77"/>
      <c r="N10" s="76"/>
      <c r="O10" s="76"/>
    </row>
    <row r="11" spans="1:15" ht="19.350000000000001" customHeight="1" x14ac:dyDescent="0.25">
      <c r="A11" s="80"/>
      <c r="B11" s="80"/>
      <c r="C11" s="79"/>
      <c r="D11" s="79"/>
      <c r="E11" s="79"/>
      <c r="F11" s="79"/>
      <c r="G11" s="79"/>
      <c r="H11" s="79"/>
      <c r="I11" s="79"/>
      <c r="J11" s="78"/>
      <c r="K11" s="77"/>
      <c r="L11" s="77"/>
      <c r="M11" s="77"/>
      <c r="N11" s="76"/>
      <c r="O11" s="76"/>
    </row>
    <row r="12" spans="1:15" ht="19.350000000000001" customHeight="1" x14ac:dyDescent="0.25">
      <c r="A12" s="80"/>
      <c r="B12" s="80"/>
      <c r="C12" s="79"/>
      <c r="D12" s="79"/>
      <c r="E12" s="79"/>
      <c r="F12" s="79"/>
      <c r="G12" s="79"/>
      <c r="H12" s="79"/>
      <c r="I12" s="79"/>
      <c r="J12" s="78"/>
      <c r="K12" s="77"/>
      <c r="L12" s="77"/>
      <c r="M12" s="77"/>
      <c r="N12" s="76"/>
      <c r="O12" s="76"/>
    </row>
    <row r="13" spans="1:15" ht="19.350000000000001" customHeight="1" x14ac:dyDescent="0.25">
      <c r="A13" s="80"/>
      <c r="B13" s="80"/>
      <c r="C13" s="79"/>
      <c r="D13" s="79"/>
      <c r="E13" s="79"/>
      <c r="F13" s="79"/>
      <c r="G13" s="79"/>
      <c r="H13" s="79"/>
      <c r="I13" s="79"/>
      <c r="J13" s="78"/>
      <c r="K13" s="77"/>
      <c r="L13" s="77"/>
      <c r="M13" s="77"/>
      <c r="N13" s="76"/>
      <c r="O13" s="76"/>
    </row>
    <row r="14" spans="1:15" ht="19.350000000000001" customHeight="1" x14ac:dyDescent="0.25">
      <c r="A14" s="80"/>
      <c r="B14" s="80"/>
      <c r="C14" s="79"/>
      <c r="D14" s="79"/>
      <c r="E14" s="79"/>
      <c r="F14" s="79"/>
      <c r="G14" s="79"/>
      <c r="H14" s="79"/>
      <c r="I14" s="79"/>
      <c r="J14" s="78"/>
      <c r="K14" s="77"/>
      <c r="L14" s="77"/>
      <c r="M14" s="77"/>
      <c r="N14" s="76"/>
      <c r="O14" s="76"/>
    </row>
    <row r="15" spans="1:15" ht="19.350000000000001" customHeight="1" x14ac:dyDescent="0.25">
      <c r="A15" s="80"/>
      <c r="B15" s="80"/>
      <c r="C15" s="79"/>
      <c r="D15" s="79"/>
      <c r="E15" s="79"/>
      <c r="F15" s="79"/>
      <c r="G15" s="79"/>
      <c r="H15" s="79"/>
      <c r="I15" s="79"/>
      <c r="J15" s="78"/>
      <c r="K15" s="77"/>
      <c r="L15" s="77"/>
      <c r="M15" s="77"/>
      <c r="N15" s="76"/>
      <c r="O15" s="76"/>
    </row>
    <row r="16" spans="1:15" ht="19.350000000000001" customHeight="1" x14ac:dyDescent="0.25">
      <c r="A16" s="80"/>
      <c r="B16" s="80"/>
      <c r="C16" s="79"/>
      <c r="D16" s="79"/>
      <c r="E16" s="79"/>
      <c r="F16" s="79"/>
      <c r="G16" s="79"/>
      <c r="H16" s="79"/>
      <c r="I16" s="79"/>
      <c r="J16" s="78"/>
      <c r="K16" s="77"/>
      <c r="L16" s="77"/>
      <c r="M16" s="77"/>
      <c r="N16" s="76"/>
      <c r="O16" s="76"/>
    </row>
    <row r="17" spans="1:17" ht="19.350000000000001" customHeight="1" x14ac:dyDescent="0.25">
      <c r="A17" s="80"/>
      <c r="B17" s="80"/>
      <c r="C17" s="79"/>
      <c r="D17" s="79"/>
      <c r="E17" s="79"/>
      <c r="F17" s="79"/>
      <c r="G17" s="79"/>
      <c r="H17" s="79"/>
      <c r="I17" s="79"/>
      <c r="J17" s="78"/>
      <c r="K17" s="77"/>
      <c r="L17" s="77"/>
      <c r="M17" s="77"/>
      <c r="N17" s="76"/>
      <c r="O17" s="76"/>
    </row>
    <row r="18" spans="1:17" ht="19.350000000000001" customHeight="1" x14ac:dyDescent="0.25">
      <c r="A18" s="62"/>
      <c r="B18" s="62"/>
      <c r="C18" s="75"/>
      <c r="D18" s="75"/>
      <c r="E18" s="75"/>
      <c r="F18" s="75"/>
      <c r="G18" s="75"/>
      <c r="H18" s="75"/>
      <c r="I18" s="75"/>
      <c r="J18" s="74"/>
      <c r="K18" s="73"/>
      <c r="L18" s="73"/>
      <c r="M18" s="73"/>
      <c r="N18" s="72"/>
      <c r="O18" s="72"/>
      <c r="P18" s="46"/>
    </row>
    <row r="19" spans="1:17" ht="19.350000000000001" customHeight="1" x14ac:dyDescent="0.25">
      <c r="A19" s="62"/>
      <c r="B19" s="62"/>
      <c r="C19" s="75"/>
      <c r="D19" s="75"/>
      <c r="E19" s="75"/>
      <c r="F19" s="75"/>
      <c r="G19" s="75"/>
      <c r="H19" s="75"/>
      <c r="I19" s="75"/>
      <c r="J19" s="74"/>
      <c r="K19" s="73"/>
      <c r="L19" s="73"/>
      <c r="M19" s="73"/>
      <c r="N19" s="72"/>
      <c r="O19" s="72"/>
      <c r="P19" s="46"/>
    </row>
    <row r="20" spans="1:17" ht="19.350000000000001" customHeight="1" x14ac:dyDescent="0.25">
      <c r="A20" s="62"/>
      <c r="B20" s="62"/>
      <c r="C20" s="75"/>
      <c r="D20" s="75"/>
      <c r="E20" s="75"/>
      <c r="F20" s="75"/>
      <c r="G20" s="75"/>
      <c r="H20" s="75"/>
      <c r="I20" s="75"/>
      <c r="J20" s="74"/>
      <c r="K20" s="73"/>
      <c r="L20" s="73"/>
      <c r="M20" s="73"/>
      <c r="N20" s="72"/>
      <c r="O20" s="72"/>
      <c r="P20" s="46"/>
    </row>
    <row r="21" spans="1:17" ht="19.350000000000001" customHeight="1" x14ac:dyDescent="0.25">
      <c r="A21" s="62"/>
      <c r="B21" s="62"/>
      <c r="C21" s="75"/>
      <c r="D21" s="75"/>
      <c r="E21" s="75"/>
      <c r="F21" s="75"/>
      <c r="G21" s="75"/>
      <c r="H21" s="75"/>
      <c r="I21" s="75"/>
      <c r="J21" s="74"/>
      <c r="K21" s="73"/>
      <c r="L21" s="73"/>
      <c r="M21" s="73"/>
      <c r="N21" s="72"/>
      <c r="O21" s="72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1">
        <f>'Seznam 1'!B31</f>
        <v>0</v>
      </c>
      <c r="C31" s="263" t="str">
        <f>'Seznam 1'!C31</f>
        <v>ZMĚNA</v>
      </c>
      <c r="D31" s="257">
        <f>'Seznam 1'!D31</f>
        <v>0</v>
      </c>
      <c r="E31" s="297"/>
      <c r="F31" s="297"/>
      <c r="G31" s="297"/>
      <c r="H31" s="297"/>
      <c r="I31" s="263" t="str">
        <f>'Seznam 1'!I31</f>
        <v>DATUM</v>
      </c>
      <c r="J31" s="70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69">
        <f>'Seznam 1'!O31</f>
        <v>0</v>
      </c>
      <c r="P31" s="63"/>
      <c r="Q31" s="46"/>
    </row>
    <row r="32" spans="1:17" ht="11.25" customHeight="1" x14ac:dyDescent="0.2">
      <c r="A32" s="261"/>
      <c r="B32" s="68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7">
        <f>'Seznam 1'!J32</f>
        <v>0</v>
      </c>
      <c r="K32" s="264"/>
      <c r="L32" s="255">
        <f>'Seznam 1'!L32</f>
        <v>0</v>
      </c>
      <c r="M32" s="259"/>
      <c r="N32" s="264"/>
      <c r="O32" s="66">
        <f>'Seznam 1'!O32</f>
        <v>0</v>
      </c>
      <c r="P32" s="63"/>
      <c r="Q32" s="46"/>
    </row>
    <row r="33" spans="1:18" ht="11.25" customHeight="1" x14ac:dyDescent="0.2">
      <c r="A33" s="262"/>
      <c r="B33" s="65" t="s">
        <v>73</v>
      </c>
      <c r="C33" s="265"/>
      <c r="D33" s="267" t="s">
        <v>74</v>
      </c>
      <c r="E33" s="283"/>
      <c r="F33" s="283"/>
      <c r="G33" s="283"/>
      <c r="H33" s="283"/>
      <c r="I33" s="265"/>
      <c r="J33" s="91" t="s">
        <v>75</v>
      </c>
      <c r="K33" s="265"/>
      <c r="L33" s="267" t="s">
        <v>76</v>
      </c>
      <c r="M33" s="268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5"/>
      <c r="O34" s="28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253" t="str">
        <f>'Seznam 1'!E35</f>
        <v xml:space="preserve"> ZAKÁZKA:</v>
      </c>
      <c r="F35" s="269" t="str">
        <f>'Seznam 1'!F35</f>
        <v>Výjezdová základna ZZS v Sokolově - stavební úpravy</v>
      </c>
      <c r="G35" s="270"/>
      <c r="H35" s="270"/>
      <c r="I35" s="270"/>
      <c r="J35" s="271"/>
      <c r="K35" s="298" t="str">
        <f>'Seznam 1'!K35</f>
        <v>Datum:</v>
      </c>
      <c r="L35" s="299"/>
      <c r="M35" s="301" t="str">
        <f>'Seznam 1'!M35</f>
        <v>09.09.2016</v>
      </c>
      <c r="N35" s="302"/>
      <c r="O35" s="30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2"/>
      <c r="G36" s="272"/>
      <c r="H36" s="272"/>
      <c r="I36" s="272"/>
      <c r="J36" s="273"/>
      <c r="K36" s="300"/>
      <c r="L36" s="300"/>
      <c r="M36" s="304"/>
      <c r="N36" s="304"/>
      <c r="O36" s="30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2"/>
      <c r="G37" s="272"/>
      <c r="H37" s="272"/>
      <c r="I37" s="272"/>
      <c r="J37" s="273"/>
      <c r="K37" s="281" t="str">
        <f>'Seznam 1'!K36</f>
        <v>Ved. zak.:
HIP:</v>
      </c>
      <c r="L37" s="282"/>
      <c r="M37" s="307" t="str">
        <f>'Seznam 1'!M36</f>
        <v>Pluhař Martin Ing., CSc.</v>
      </c>
      <c r="N37" s="307"/>
      <c r="O37" s="308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2"/>
      <c r="G38" s="272"/>
      <c r="H38" s="272"/>
      <c r="I38" s="272"/>
      <c r="J38" s="273"/>
      <c r="K38" s="282"/>
      <c r="L38" s="282"/>
      <c r="M38" s="307"/>
      <c r="N38" s="307"/>
      <c r="O38" s="308"/>
      <c r="P38" s="49"/>
      <c r="Q38" s="49"/>
      <c r="R38" s="49"/>
    </row>
    <row r="39" spans="1:18" s="48" customFormat="1" ht="13.9" customHeight="1" x14ac:dyDescent="0.2">
      <c r="A39" s="83" t="s">
        <v>64</v>
      </c>
      <c r="B39" s="53"/>
      <c r="C39" s="53"/>
      <c r="D39" s="55"/>
      <c r="E39" s="254"/>
      <c r="F39" s="274" t="str">
        <f>'Seznam 1'!F37</f>
        <v>Projektová dokumentace k územnímu rozhodnutí a stavebnímu povolení
Stavební objekty</v>
      </c>
      <c r="G39" s="272"/>
      <c r="H39" s="272"/>
      <c r="I39" s="272"/>
      <c r="J39" s="273"/>
      <c r="K39" s="290" t="str">
        <f>'Seznam 1'!K37</f>
        <v>Stupeň:</v>
      </c>
      <c r="L39" s="291"/>
      <c r="M39" s="306" t="str">
        <f>'Seznam 1'!M37</f>
        <v>PSP</v>
      </c>
      <c r="N39" s="304"/>
      <c r="O39" s="305"/>
      <c r="P39" s="49"/>
      <c r="Q39" s="49"/>
      <c r="R39" s="49"/>
    </row>
    <row r="40" spans="1:18" s="48" customFormat="1" ht="13.9" customHeight="1" x14ac:dyDescent="0.2">
      <c r="A40" s="83" t="s">
        <v>65</v>
      </c>
      <c r="B40" s="53"/>
      <c r="C40" s="53"/>
      <c r="D40" s="55"/>
      <c r="E40" s="254"/>
      <c r="F40" s="272"/>
      <c r="G40" s="272"/>
      <c r="H40" s="272"/>
      <c r="I40" s="272"/>
      <c r="J40" s="273"/>
      <c r="K40" s="300"/>
      <c r="L40" s="300"/>
      <c r="M40" s="304" t="str">
        <f>'Seznam 1'!M37</f>
        <v>PSP</v>
      </c>
      <c r="N40" s="304"/>
      <c r="O40" s="305"/>
      <c r="P40" s="49"/>
      <c r="Q40" s="49"/>
      <c r="R40" s="49"/>
    </row>
    <row r="41" spans="1:18" s="48" customFormat="1" ht="13.9" customHeight="1" x14ac:dyDescent="0.2">
      <c r="A41" s="83" t="s">
        <v>66</v>
      </c>
      <c r="B41" s="53"/>
      <c r="C41" s="53"/>
      <c r="D41" s="55"/>
      <c r="E41" s="254"/>
      <c r="F41" s="272"/>
      <c r="G41" s="272"/>
      <c r="H41" s="272"/>
      <c r="I41" s="272"/>
      <c r="J41" s="273"/>
      <c r="K41" s="290" t="str">
        <f>'Seznam 1'!K38</f>
        <v>Zodp.proj.</v>
      </c>
      <c r="L41" s="291"/>
      <c r="M41" s="287" t="str">
        <f>'Seznam 1'!M38</f>
        <v>Kubaštová Zdeňka Ing.</v>
      </c>
      <c r="N41" s="288"/>
      <c r="O41" s="289"/>
      <c r="P41" s="49"/>
      <c r="Q41" s="49"/>
      <c r="R41" s="49"/>
    </row>
    <row r="42" spans="1:18" s="48" customFormat="1" ht="13.9" customHeight="1" x14ac:dyDescent="0.2">
      <c r="A42" s="83"/>
      <c r="B42" s="53"/>
      <c r="C42" s="53"/>
      <c r="D42" s="55"/>
      <c r="E42" s="254" t="str">
        <f>'Seznam 1'!E39</f>
        <v xml:space="preserve"> OBSAH:</v>
      </c>
      <c r="F42" s="272"/>
      <c r="G42" s="272"/>
      <c r="H42" s="272"/>
      <c r="I42" s="272"/>
      <c r="J42" s="273"/>
      <c r="K42" s="292"/>
      <c r="L42" s="293"/>
      <c r="M42" s="288"/>
      <c r="N42" s="288"/>
      <c r="O42" s="289"/>
      <c r="P42" s="49"/>
      <c r="Q42" s="49"/>
      <c r="R42" s="49"/>
    </row>
    <row r="43" spans="1:18" s="48" customFormat="1" ht="9.9499999999999993" customHeight="1" x14ac:dyDescent="0.2">
      <c r="A43" s="83" t="s">
        <v>67</v>
      </c>
      <c r="B43" s="53"/>
      <c r="C43" s="53"/>
      <c r="D43" s="55"/>
      <c r="E43" s="266"/>
      <c r="F43" s="275" t="str">
        <f>'Seznam 1'!F39</f>
        <v>Požárně-bezpečnostní řešení</v>
      </c>
      <c r="G43" s="272"/>
      <c r="H43" s="272"/>
      <c r="I43" s="272"/>
      <c r="J43" s="273"/>
      <c r="K43" s="294" t="str">
        <f>'Seznam 1'!K39</f>
        <v>Číslo zak:</v>
      </c>
      <c r="L43" s="295"/>
      <c r="M43" s="295"/>
      <c r="N43" s="295"/>
      <c r="O43" s="296"/>
      <c r="P43" s="49"/>
      <c r="Q43" s="49"/>
      <c r="R43" s="49"/>
    </row>
    <row r="44" spans="1:18" s="48" customFormat="1" ht="18" customHeight="1" x14ac:dyDescent="0.2">
      <c r="A44" s="83" t="s">
        <v>68</v>
      </c>
      <c r="B44" s="53"/>
      <c r="C44" s="53"/>
      <c r="D44" s="55"/>
      <c r="E44" s="266"/>
      <c r="F44" s="272"/>
      <c r="G44" s="272"/>
      <c r="H44" s="272"/>
      <c r="I44" s="272"/>
      <c r="J44" s="273"/>
      <c r="K44" s="315" t="str">
        <f>'Seznam 1'!M39</f>
        <v>8478-23</v>
      </c>
      <c r="L44" s="316"/>
      <c r="M44" s="316"/>
      <c r="N44" s="316"/>
      <c r="O44" s="317"/>
      <c r="P44" s="49"/>
      <c r="Q44" s="49"/>
      <c r="R44" s="49"/>
    </row>
    <row r="45" spans="1:18" s="48" customFormat="1" ht="15.95" customHeight="1" thickBot="1" x14ac:dyDescent="0.25">
      <c r="A45" s="83" t="s">
        <v>69</v>
      </c>
      <c r="B45" s="53"/>
      <c r="C45" s="53"/>
      <c r="D45" s="55"/>
      <c r="E45" s="266"/>
      <c r="F45" s="272"/>
      <c r="G45" s="272"/>
      <c r="H45" s="272"/>
      <c r="I45" s="272"/>
      <c r="J45" s="273"/>
      <c r="K45" s="276" t="s">
        <v>70</v>
      </c>
      <c r="L45" s="277"/>
      <c r="M45" s="278"/>
      <c r="N45" s="279"/>
      <c r="O45" s="280"/>
      <c r="P45" s="49"/>
      <c r="Q45" s="49"/>
      <c r="R45" s="49"/>
    </row>
    <row r="46" spans="1:18" s="48" customFormat="1" ht="9.6" customHeight="1" thickTop="1" x14ac:dyDescent="0.2">
      <c r="A46" s="83" t="s">
        <v>71</v>
      </c>
      <c r="B46" s="53"/>
      <c r="C46" s="53"/>
      <c r="D46" s="53"/>
      <c r="E46" s="294" t="str">
        <f>'Seznam 1'!E41</f>
        <v xml:space="preserve"> OBJEDNATEL:</v>
      </c>
      <c r="F46" s="319" t="str">
        <f>'Seznam 1'!F41</f>
        <v>Zdravotnická záchranná služba Karlovarského kraje, p. o.</v>
      </c>
      <c r="G46" s="320"/>
      <c r="H46" s="320"/>
      <c r="I46" s="320"/>
      <c r="J46" s="321"/>
      <c r="K46" s="324" t="str">
        <f>'Seznam 1'!K40</f>
        <v>Číslo archivní:</v>
      </c>
      <c r="L46" s="325"/>
      <c r="M46" s="325"/>
      <c r="N46" s="325"/>
      <c r="O46" s="32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8"/>
      <c r="F47" s="322"/>
      <c r="G47" s="322"/>
      <c r="H47" s="322"/>
      <c r="I47" s="322"/>
      <c r="J47" s="323"/>
      <c r="K47" s="309" t="str">
        <f>'Seznam 1'!K41</f>
        <v>BPO 9-93363b</v>
      </c>
      <c r="L47" s="310"/>
      <c r="M47" s="310"/>
      <c r="N47" s="310"/>
      <c r="O47" s="31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7">
        <f>'Seznam 1'!F42</f>
        <v>0</v>
      </c>
      <c r="G48" s="328"/>
      <c r="H48" s="328"/>
      <c r="I48" s="328"/>
      <c r="J48" s="329"/>
      <c r="K48" s="312"/>
      <c r="L48" s="313"/>
      <c r="M48" s="313"/>
      <c r="N48" s="313"/>
      <c r="O48" s="31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Kubaštová Zdeňka</dc:creator>
  <cp:lastModifiedBy>Kubaštová Zdeňka</cp:lastModifiedBy>
  <cp:lastPrinted>2017-02-02T08:47:13Z</cp:lastPrinted>
  <dcterms:created xsi:type="dcterms:W3CDTF">2017-01-11T12:42:45Z</dcterms:created>
  <dcterms:modified xsi:type="dcterms:W3CDTF">2017-02-02T08:47:17Z</dcterms:modified>
</cp:coreProperties>
</file>